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arek GRIRA\Desktop\"/>
    </mc:Choice>
  </mc:AlternateContent>
  <xr:revisionPtr revIDLastSave="0" documentId="8_{1DADA91A-AB28-4547-BF4A-152C0F4BF3F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UDGET Microprojet SAM" sheetId="34" r:id="rId1"/>
  </sheets>
  <definedNames>
    <definedName name="_xlnm._FilterDatabase" localSheetId="0" hidden="1">'BUDGET Microprojet SAM'!$B$3:$E$31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29" i="34" l="1"/>
  <c r="K15" i="34" l="1"/>
  <c r="K16" i="34"/>
  <c r="K17" i="34"/>
  <c r="K18" i="34"/>
  <c r="K20" i="34"/>
  <c r="K21" i="34"/>
  <c r="K22" i="34"/>
  <c r="K23" i="34"/>
  <c r="K24" i="34"/>
  <c r="K25" i="34"/>
  <c r="K27" i="34"/>
  <c r="K28" i="34"/>
  <c r="K8" i="34" l="1"/>
  <c r="K9" i="34"/>
  <c r="K11" i="34"/>
  <c r="G30" i="34"/>
  <c r="K7" i="34"/>
  <c r="H28" i="34" l="1"/>
  <c r="H23" i="34"/>
  <c r="H21" i="34"/>
  <c r="H22" i="34"/>
  <c r="H24" i="34"/>
  <c r="H25" i="34"/>
  <c r="H20" i="34"/>
  <c r="J30" i="34" l="1"/>
  <c r="I30" i="34"/>
  <c r="H18" i="34"/>
  <c r="H27" i="34"/>
  <c r="H17" i="34"/>
  <c r="H16" i="34"/>
  <c r="H15" i="34"/>
  <c r="H30" i="34" l="1"/>
  <c r="K30" i="34" s="1"/>
  <c r="K10" i="34"/>
  <c r="K12" i="34" s="1"/>
  <c r="K31" i="34" l="1"/>
  <c r="K32" i="34" s="1"/>
</calcChain>
</file>

<file path=xl/sharedStrings.xml><?xml version="1.0" encoding="utf-8"?>
<sst xmlns="http://schemas.openxmlformats.org/spreadsheetml/2006/main" count="38" uniqueCount="38">
  <si>
    <t>Partenaire : ATEJ</t>
  </si>
  <si>
    <r>
      <rPr>
        <b/>
        <u/>
        <sz val="12"/>
        <color rgb="FFFFFFFF"/>
        <rFont val="Arial"/>
        <family val="2"/>
      </rPr>
      <t>Points d'attention :</t>
    </r>
    <r>
      <rPr>
        <b/>
        <sz val="12"/>
        <color rgb="FFFFFFFF"/>
        <rFont val="Arial"/>
        <family val="2"/>
      </rPr>
      <t xml:space="preserve"> Budget max à ne pas dépasser : 25 000 euros 
</t>
    </r>
  </si>
  <si>
    <t>Activités</t>
  </si>
  <si>
    <t>Unité</t>
  </si>
  <si>
    <t>Quantité</t>
  </si>
  <si>
    <t>Mois 1</t>
  </si>
  <si>
    <t xml:space="preserve">Mois 2 </t>
  </si>
  <si>
    <t>Mois 3</t>
  </si>
  <si>
    <t>Mois 4</t>
  </si>
  <si>
    <t>TOTAL</t>
  </si>
  <si>
    <t>COMMENTAIRE</t>
  </si>
  <si>
    <t>Code Budget</t>
  </si>
  <si>
    <t xml:space="preserve">Résultat </t>
  </si>
  <si>
    <t xml:space="preserve"> Activité 1 : 16 séances de sensibilisation auprès de 100 femmes issues de 8 GDA: 8séances cancer de sein &amp; 8 séances Diabéte </t>
  </si>
  <si>
    <t>AT.1.1</t>
  </si>
  <si>
    <t>AT.1.2</t>
  </si>
  <si>
    <t>AT.1.3</t>
  </si>
  <si>
    <t>AT.1.4</t>
  </si>
  <si>
    <t>AT.1.5</t>
  </si>
  <si>
    <t>AT.2.1</t>
  </si>
  <si>
    <t>AT.2.2</t>
  </si>
  <si>
    <t>AT.2.3</t>
  </si>
  <si>
    <t>AT.2.4</t>
  </si>
  <si>
    <t>AT.2.5</t>
  </si>
  <si>
    <t>AT.2.6</t>
  </si>
  <si>
    <t>AT.2.7</t>
  </si>
  <si>
    <t>AT.2.8</t>
  </si>
  <si>
    <t>AT.2.9</t>
  </si>
  <si>
    <t>AT.2.10</t>
  </si>
  <si>
    <t>AT.2.11</t>
  </si>
  <si>
    <t>AT.2.12</t>
  </si>
  <si>
    <t>TOTAL COUTS DIRECTS</t>
  </si>
  <si>
    <t xml:space="preserve">Cout administratif </t>
  </si>
  <si>
    <t xml:space="preserve">Activité 2 : </t>
  </si>
  <si>
    <t>2.1</t>
  </si>
  <si>
    <t>2.2-</t>
  </si>
  <si>
    <r>
      <t>2.3-</t>
    </r>
    <r>
      <rPr>
        <b/>
        <sz val="11"/>
        <color rgb="FF00B0F0"/>
        <rFont val="Calibri"/>
        <family val="2"/>
        <scheme val="minor"/>
      </rPr>
      <t xml:space="preserve"> </t>
    </r>
  </si>
  <si>
    <t xml:space="preserve">Logo de l'association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</si>
</sst>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€_-;\-* #,##0.00\ _€_-;_-* &quot;-&quot;??\ _€_-;_-@_-"/>
    <numFmt numFmtId="165" formatCode="_-* #,##0.000_-;\-* #,##0.000_-;_-* &quot;-&quot;??_-;_-@_-"/>
    <numFmt numFmtId="166" formatCode="_-* #,##0.000\ _€_-;\-* #,##0.000\ _€_-;_-* &quot;-&quot;???\ _€_-;_-@_-"/>
    <numFmt numFmtId="167" formatCode="#,##0.00_ ;\-#,##0.00\ "/>
    <numFmt numFmtId="168" formatCode="#,##0.000_ ;\-#,##0.0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u/>
      <sz val="12"/>
      <color rgb="FFFFFFFF"/>
      <name val="Arial"/>
      <family val="2"/>
    </font>
    <font>
      <b/>
      <sz val="12"/>
      <color rgb="FFFFFFFF"/>
      <name val="Arial"/>
      <family val="2"/>
    </font>
    <font>
      <b/>
      <sz val="10"/>
      <color rgb="FF00B0F0"/>
      <name val="Arial"/>
      <family val="2"/>
    </font>
    <font>
      <sz val="11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43" fontId="0" fillId="2" borderId="2" xfId="1" applyFont="1" applyFill="1" applyBorder="1"/>
    <xf numFmtId="0" fontId="8" fillId="0" borderId="0" xfId="0" applyFont="1"/>
    <xf numFmtId="0" fontId="6" fillId="0" borderId="0" xfId="0" applyFont="1" applyAlignment="1">
      <alignment horizontal="center" vertical="center"/>
    </xf>
    <xf numFmtId="17" fontId="6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" fontId="7" fillId="2" borderId="2" xfId="0" applyNumberFormat="1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wrapText="1"/>
    </xf>
    <xf numFmtId="43" fontId="0" fillId="6" borderId="2" xfId="1" applyFont="1" applyFill="1" applyBorder="1"/>
    <xf numFmtId="43" fontId="5" fillId="7" borderId="2" xfId="1" applyFont="1" applyFill="1" applyBorder="1"/>
    <xf numFmtId="0" fontId="10" fillId="8" borderId="3" xfId="0" applyFont="1" applyFill="1" applyBorder="1" applyAlignment="1">
      <alignment vertical="center"/>
    </xf>
    <xf numFmtId="43" fontId="10" fillId="8" borderId="3" xfId="1" applyFont="1" applyFill="1" applyBorder="1"/>
    <xf numFmtId="0" fontId="11" fillId="9" borderId="0" xfId="0" applyFont="1" applyFill="1" applyAlignment="1">
      <alignment horizontal="center" vertical="center"/>
    </xf>
    <xf numFmtId="0" fontId="15" fillId="9" borderId="0" xfId="0" applyFont="1" applyFill="1" applyAlignment="1">
      <alignment horizontal="center" vertical="center" wrapText="1"/>
    </xf>
    <xf numFmtId="165" fontId="0" fillId="2" borderId="2" xfId="1" applyNumberFormat="1" applyFont="1" applyFill="1" applyBorder="1"/>
    <xf numFmtId="165" fontId="0" fillId="6" borderId="2" xfId="1" applyNumberFormat="1" applyFont="1" applyFill="1" applyBorder="1"/>
    <xf numFmtId="165" fontId="5" fillId="7" borderId="2" xfId="1" applyNumberFormat="1" applyFont="1" applyFill="1" applyBorder="1"/>
    <xf numFmtId="165" fontId="0" fillId="5" borderId="2" xfId="1" applyNumberFormat="1" applyFont="1" applyFill="1" applyBorder="1"/>
    <xf numFmtId="165" fontId="15" fillId="9" borderId="0" xfId="0" applyNumberFormat="1" applyFont="1" applyFill="1" applyAlignment="1">
      <alignment horizontal="center" vertical="center" wrapText="1"/>
    </xf>
    <xf numFmtId="165" fontId="10" fillId="7" borderId="2" xfId="0" applyNumberFormat="1" applyFont="1" applyFill="1" applyBorder="1" applyAlignment="1">
      <alignment wrapText="1"/>
    </xf>
    <xf numFmtId="165" fontId="10" fillId="8" borderId="3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9" fillId="6" borderId="2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/>
    </xf>
    <xf numFmtId="0" fontId="10" fillId="7" borderId="2" xfId="0" applyFont="1" applyFill="1" applyBorder="1" applyAlignment="1">
      <alignment horizontal="center" wrapText="1"/>
    </xf>
    <xf numFmtId="0" fontId="10" fillId="8" borderId="4" xfId="0" applyFont="1" applyFill="1" applyBorder="1" applyAlignment="1">
      <alignment horizontal="center"/>
    </xf>
    <xf numFmtId="0" fontId="10" fillId="8" borderId="3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/>
    </xf>
    <xf numFmtId="0" fontId="18" fillId="0" borderId="0" xfId="0" applyFon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0" fontId="0" fillId="0" borderId="2" xfId="0" applyBorder="1"/>
    <xf numFmtId="0" fontId="10" fillId="8" borderId="6" xfId="0" applyFont="1" applyFill="1" applyBorder="1" applyAlignment="1">
      <alignment vertical="center"/>
    </xf>
    <xf numFmtId="0" fontId="9" fillId="6" borderId="5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/>
    </xf>
    <xf numFmtId="0" fontId="10" fillId="7" borderId="5" xfId="0" applyFont="1" applyFill="1" applyBorder="1" applyAlignment="1">
      <alignment horizontal="center" wrapText="1"/>
    </xf>
    <xf numFmtId="0" fontId="0" fillId="0" borderId="2" xfId="0" applyBorder="1" applyAlignment="1">
      <alignment vertical="center" wrapText="1"/>
    </xf>
    <xf numFmtId="0" fontId="15" fillId="9" borderId="2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wrapText="1"/>
    </xf>
    <xf numFmtId="165" fontId="0" fillId="2" borderId="5" xfId="1" applyNumberFormat="1" applyFont="1" applyFill="1" applyBorder="1"/>
    <xf numFmtId="165" fontId="10" fillId="7" borderId="5" xfId="0" applyNumberFormat="1" applyFont="1" applyFill="1" applyBorder="1" applyAlignment="1">
      <alignment wrapText="1"/>
    </xf>
    <xf numFmtId="164" fontId="0" fillId="2" borderId="0" xfId="0" applyNumberFormat="1" applyFill="1"/>
    <xf numFmtId="0" fontId="15" fillId="2" borderId="0" xfId="0" applyFont="1" applyFill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/>
    </xf>
    <xf numFmtId="0" fontId="10" fillId="8" borderId="9" xfId="0" applyFont="1" applyFill="1" applyBorder="1" applyAlignment="1">
      <alignment horizontal="center"/>
    </xf>
    <xf numFmtId="0" fontId="10" fillId="8" borderId="9" xfId="0" applyFont="1" applyFill="1" applyBorder="1" applyAlignment="1">
      <alignment horizontal="center" vertical="center"/>
    </xf>
    <xf numFmtId="17" fontId="6" fillId="2" borderId="5" xfId="0" applyNumberFormat="1" applyFont="1" applyFill="1" applyBorder="1" applyAlignment="1">
      <alignment horizontal="center" vertical="center"/>
    </xf>
    <xf numFmtId="17" fontId="7" fillId="2" borderId="5" xfId="0" applyNumberFormat="1" applyFont="1" applyFill="1" applyBorder="1" applyAlignment="1">
      <alignment horizontal="center" vertical="center"/>
    </xf>
    <xf numFmtId="165" fontId="0" fillId="6" borderId="5" xfId="1" applyNumberFormat="1" applyFont="1" applyFill="1" applyBorder="1"/>
    <xf numFmtId="165" fontId="5" fillId="7" borderId="5" xfId="1" applyNumberFormat="1" applyFont="1" applyFill="1" applyBorder="1"/>
    <xf numFmtId="43" fontId="10" fillId="8" borderId="6" xfId="1" applyFont="1" applyFill="1" applyBorder="1"/>
    <xf numFmtId="165" fontId="10" fillId="8" borderId="6" xfId="1" applyNumberFormat="1" applyFont="1" applyFill="1" applyBorder="1"/>
    <xf numFmtId="165" fontId="15" fillId="9" borderId="2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/>
    <xf numFmtId="164" fontId="8" fillId="2" borderId="0" xfId="0" applyNumberFormat="1" applyFont="1" applyFill="1"/>
    <xf numFmtId="165" fontId="0" fillId="9" borderId="2" xfId="1" applyNumberFormat="1" applyFont="1" applyFill="1" applyBorder="1"/>
    <xf numFmtId="165" fontId="10" fillId="10" borderId="2" xfId="0" applyNumberFormat="1" applyFont="1" applyFill="1" applyBorder="1" applyAlignment="1">
      <alignment wrapText="1"/>
    </xf>
    <xf numFmtId="165" fontId="0" fillId="10" borderId="2" xfId="1" applyNumberFormat="1" applyFont="1" applyFill="1" applyBorder="1"/>
    <xf numFmtId="0" fontId="10" fillId="10" borderId="2" xfId="0" applyFont="1" applyFill="1" applyBorder="1" applyAlignment="1">
      <alignment wrapText="1"/>
    </xf>
    <xf numFmtId="43" fontId="10" fillId="8" borderId="6" xfId="0" applyNumberFormat="1" applyFont="1" applyFill="1" applyBorder="1" applyAlignment="1">
      <alignment vertical="center"/>
    </xf>
    <xf numFmtId="0" fontId="17" fillId="3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vertical="center" wrapText="1"/>
    </xf>
    <xf numFmtId="0" fontId="17" fillId="2" borderId="0" xfId="0" applyFont="1" applyFill="1"/>
    <xf numFmtId="0" fontId="15" fillId="9" borderId="3" xfId="0" applyFont="1" applyFill="1" applyBorder="1" applyAlignment="1">
      <alignment horizontal="center" vertical="center" wrapText="1"/>
    </xf>
    <xf numFmtId="0" fontId="0" fillId="11" borderId="2" xfId="0" applyFill="1" applyBorder="1"/>
    <xf numFmtId="0" fontId="16" fillId="11" borderId="2" xfId="0" applyFont="1" applyFill="1" applyBorder="1" applyAlignment="1">
      <alignment wrapText="1"/>
    </xf>
    <xf numFmtId="0" fontId="16" fillId="11" borderId="5" xfId="0" applyFont="1" applyFill="1" applyBorder="1" applyAlignment="1">
      <alignment horizontal="center" wrapText="1"/>
    </xf>
    <xf numFmtId="0" fontId="16" fillId="11" borderId="2" xfId="0" applyFont="1" applyFill="1" applyBorder="1" applyAlignment="1">
      <alignment horizontal="center" wrapText="1"/>
    </xf>
    <xf numFmtId="0" fontId="16" fillId="11" borderId="8" xfId="0" applyFont="1" applyFill="1" applyBorder="1" applyAlignment="1">
      <alignment horizontal="center" wrapText="1"/>
    </xf>
    <xf numFmtId="165" fontId="16" fillId="11" borderId="2" xfId="0" applyNumberFormat="1" applyFont="1" applyFill="1" applyBorder="1" applyAlignment="1">
      <alignment wrapText="1"/>
    </xf>
    <xf numFmtId="165" fontId="16" fillId="11" borderId="5" xfId="0" applyNumberFormat="1" applyFont="1" applyFill="1" applyBorder="1" applyAlignment="1">
      <alignment wrapText="1"/>
    </xf>
    <xf numFmtId="165" fontId="0" fillId="11" borderId="2" xfId="1" applyNumberFormat="1" applyFont="1" applyFill="1" applyBorder="1"/>
    <xf numFmtId="0" fontId="2" fillId="11" borderId="5" xfId="0" applyFont="1" applyFill="1" applyBorder="1" applyAlignment="1">
      <alignment horizontal="center"/>
    </xf>
    <xf numFmtId="0" fontId="2" fillId="11" borderId="2" xfId="0" applyFont="1" applyFill="1" applyBorder="1" applyAlignment="1">
      <alignment horizontal="center"/>
    </xf>
    <xf numFmtId="0" fontId="2" fillId="11" borderId="8" xfId="0" applyFont="1" applyFill="1" applyBorder="1" applyAlignment="1">
      <alignment horizontal="center"/>
    </xf>
    <xf numFmtId="165" fontId="0" fillId="11" borderId="5" xfId="1" applyNumberFormat="1" applyFont="1" applyFill="1" applyBorder="1"/>
    <xf numFmtId="43" fontId="0" fillId="11" borderId="2" xfId="1" applyFont="1" applyFill="1" applyBorder="1"/>
    <xf numFmtId="0" fontId="6" fillId="0" borderId="2" xfId="0" applyFont="1" applyBorder="1" applyAlignment="1">
      <alignment horizontal="center" vertical="center"/>
    </xf>
    <xf numFmtId="17" fontId="6" fillId="2" borderId="1" xfId="0" applyNumberFormat="1" applyFont="1" applyFill="1" applyBorder="1" applyAlignment="1">
      <alignment horizontal="center" vertical="center"/>
    </xf>
    <xf numFmtId="17" fontId="6" fillId="2" borderId="3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</cellXfs>
  <cellStyles count="5">
    <cellStyle name="Hyperlink" xfId="4" xr:uid="{00000000-0005-0000-0000-000000000000}"/>
    <cellStyle name="Milliers" xfId="1" builtinId="3"/>
    <cellStyle name="Milliers 2" xfId="3" xr:uid="{00000000-0005-0000-0000-000002000000}"/>
    <cellStyle name="Normal" xfId="0" builtinId="0"/>
    <cellStyle name="Normal 3" xfId="2" xr:uid="{00000000-0005-0000-0000-000004000000}"/>
  </cellStyles>
  <dxfs count="0"/>
  <tableStyles count="0" defaultTableStyle="TableStyleMedium2" defaultPivotStyle="PivotStyleLight16"/>
  <colors>
    <mruColors>
      <color rgb="FF00CC99"/>
      <color rgb="FFFF0066"/>
      <color rgb="FF008080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AU34"/>
  <sheetViews>
    <sheetView tabSelected="1" zoomScale="90" zoomScaleNormal="90" workbookViewId="0">
      <pane xSplit="5" ySplit="4" topLeftCell="F5" activePane="bottomRight" state="frozen"/>
      <selection pane="topRight" activeCell="H1" sqref="H1"/>
      <selection pane="bottomLeft" activeCell="A4" sqref="A4"/>
      <selection pane="bottomRight" activeCell="H2" sqref="H2"/>
    </sheetView>
  </sheetViews>
  <sheetFormatPr baseColWidth="10" defaultColWidth="11.44140625" defaultRowHeight="15" customHeight="1" x14ac:dyDescent="0.3"/>
  <cols>
    <col min="2" max="2" width="83.6640625" style="1" customWidth="1"/>
    <col min="3" max="3" width="16.33203125" style="22" customWidth="1"/>
    <col min="4" max="4" width="17" style="22" customWidth="1"/>
    <col min="5" max="5" width="12.33203125" style="22" customWidth="1"/>
    <col min="6" max="6" width="8.33203125" customWidth="1"/>
    <col min="7" max="7" width="15.88671875" customWidth="1"/>
    <col min="8" max="10" width="10.88671875" customWidth="1"/>
    <col min="11" max="11" width="17.6640625" customWidth="1"/>
    <col min="12" max="12" width="40.88671875" customWidth="1"/>
  </cols>
  <sheetData>
    <row r="1" spans="1:47" ht="15.6" x14ac:dyDescent="0.3">
      <c r="B1" s="13" t="s">
        <v>0</v>
      </c>
    </row>
    <row r="2" spans="1:47" ht="99" customHeight="1" x14ac:dyDescent="0.3">
      <c r="B2" s="14" t="s">
        <v>1</v>
      </c>
      <c r="C2" s="92" t="s">
        <v>37</v>
      </c>
      <c r="D2" s="92"/>
      <c r="E2" s="92"/>
    </row>
    <row r="3" spans="1:47" s="4" customFormat="1" ht="29.1" customHeight="1" x14ac:dyDescent="0.3">
      <c r="B3" s="89" t="s">
        <v>2</v>
      </c>
      <c r="C3" s="90" t="s">
        <v>3</v>
      </c>
      <c r="D3" s="90"/>
      <c r="E3" s="91" t="s">
        <v>4</v>
      </c>
      <c r="G3" s="5" t="s">
        <v>5</v>
      </c>
      <c r="H3" s="5" t="s">
        <v>6</v>
      </c>
      <c r="I3" s="49" t="s">
        <v>7</v>
      </c>
      <c r="J3" s="5" t="s">
        <v>8</v>
      </c>
      <c r="K3" s="88" t="s">
        <v>9</v>
      </c>
      <c r="L3" s="86" t="s">
        <v>10</v>
      </c>
    </row>
    <row r="4" spans="1:47" s="6" customFormat="1" ht="14.4" x14ac:dyDescent="0.3">
      <c r="B4" s="89"/>
      <c r="C4" s="90"/>
      <c r="D4" s="90"/>
      <c r="E4" s="91"/>
      <c r="F4" s="56"/>
      <c r="G4" s="7"/>
      <c r="H4" s="7"/>
      <c r="I4" s="50"/>
      <c r="J4" s="7"/>
      <c r="K4" s="88"/>
      <c r="L4" s="87"/>
    </row>
    <row r="5" spans="1:47" ht="14.4" x14ac:dyDescent="0.3">
      <c r="A5" s="85" t="s">
        <v>11</v>
      </c>
      <c r="B5" s="68" t="s">
        <v>12</v>
      </c>
      <c r="C5" s="35"/>
      <c r="D5" s="23"/>
      <c r="E5" s="45"/>
      <c r="F5" s="57"/>
      <c r="G5" s="16"/>
      <c r="H5" s="16"/>
      <c r="I5" s="51"/>
      <c r="J5" s="16"/>
      <c r="K5" s="16"/>
      <c r="L5" s="9"/>
    </row>
    <row r="6" spans="1:47" ht="27" x14ac:dyDescent="0.3">
      <c r="A6" s="85"/>
      <c r="B6" s="8" t="s">
        <v>13</v>
      </c>
      <c r="C6" s="36"/>
      <c r="D6" s="24"/>
      <c r="E6" s="46"/>
      <c r="F6" s="43"/>
      <c r="G6" s="17"/>
      <c r="H6" s="17"/>
      <c r="I6" s="52"/>
      <c r="J6" s="17"/>
      <c r="K6" s="17"/>
      <c r="L6" s="10"/>
    </row>
    <row r="7" spans="1:47" ht="14.4" x14ac:dyDescent="0.3">
      <c r="A7" s="33" t="s">
        <v>14</v>
      </c>
      <c r="B7" s="38"/>
      <c r="C7" s="65"/>
      <c r="D7" s="66"/>
      <c r="E7" s="67"/>
      <c r="F7" s="43"/>
      <c r="G7" s="15"/>
      <c r="H7" s="15"/>
      <c r="I7" s="41"/>
      <c r="J7" s="15"/>
      <c r="K7" s="18">
        <f>+D7*E7</f>
        <v>0</v>
      </c>
      <c r="L7" s="2"/>
    </row>
    <row r="8" spans="1:47" ht="14.4" x14ac:dyDescent="0.3">
      <c r="A8" s="33" t="s">
        <v>15</v>
      </c>
      <c r="B8" s="69"/>
      <c r="C8" s="65"/>
      <c r="D8" s="66"/>
      <c r="E8" s="67"/>
      <c r="F8" s="43"/>
      <c r="G8" s="15"/>
      <c r="H8" s="15"/>
      <c r="I8" s="41"/>
      <c r="J8" s="15"/>
      <c r="K8" s="18">
        <f t="shared" ref="K8:K28" si="0">+D8*E8</f>
        <v>0</v>
      </c>
      <c r="L8" s="2"/>
    </row>
    <row r="9" spans="1:47" ht="14.4" x14ac:dyDescent="0.3">
      <c r="A9" s="33" t="s">
        <v>16</v>
      </c>
      <c r="B9" s="38"/>
      <c r="C9" s="65"/>
      <c r="D9" s="66"/>
      <c r="E9" s="67"/>
      <c r="F9" s="43"/>
      <c r="G9" s="15"/>
      <c r="H9" s="15"/>
      <c r="I9" s="41"/>
      <c r="J9" s="15"/>
      <c r="K9" s="18">
        <f t="shared" si="0"/>
        <v>0</v>
      </c>
      <c r="L9" s="2"/>
    </row>
    <row r="10" spans="1:47" ht="14.4" x14ac:dyDescent="0.3">
      <c r="A10" s="33" t="s">
        <v>17</v>
      </c>
      <c r="B10" s="38"/>
      <c r="C10" s="65"/>
      <c r="D10" s="66"/>
      <c r="E10" s="67"/>
      <c r="F10" s="43"/>
      <c r="G10" s="15"/>
      <c r="H10" s="15"/>
      <c r="I10" s="41"/>
      <c r="J10" s="15"/>
      <c r="K10" s="18">
        <f t="shared" si="0"/>
        <v>0</v>
      </c>
      <c r="L10" s="2"/>
    </row>
    <row r="11" spans="1:47" ht="14.4" x14ac:dyDescent="0.3">
      <c r="A11" s="33" t="s">
        <v>18</v>
      </c>
      <c r="B11" s="69"/>
      <c r="C11" s="65"/>
      <c r="D11" s="66"/>
      <c r="E11" s="67"/>
      <c r="F11" s="43"/>
      <c r="G11" s="15"/>
      <c r="H11" s="15"/>
      <c r="I11" s="41"/>
      <c r="J11" s="15"/>
      <c r="K11" s="18">
        <f t="shared" si="0"/>
        <v>0</v>
      </c>
      <c r="L11" s="2"/>
    </row>
    <row r="12" spans="1:47" ht="15.6" x14ac:dyDescent="0.3">
      <c r="A12" s="39"/>
      <c r="B12" s="39"/>
      <c r="C12" s="14"/>
      <c r="D12" s="14"/>
      <c r="E12" s="14"/>
      <c r="F12" s="44"/>
      <c r="G12" s="55"/>
      <c r="H12" s="55"/>
      <c r="I12" s="19"/>
      <c r="J12" s="19"/>
      <c r="K12" s="59">
        <f>SUM(K7:K11)</f>
        <v>0</v>
      </c>
      <c r="L12" s="14"/>
    </row>
    <row r="13" spans="1:47" ht="15.6" x14ac:dyDescent="0.3">
      <c r="A13" s="37"/>
      <c r="B13" s="8" t="s">
        <v>33</v>
      </c>
      <c r="C13" s="37"/>
      <c r="D13" s="25"/>
      <c r="E13" s="40"/>
      <c r="F13" s="44"/>
      <c r="G13" s="20"/>
      <c r="H13" s="20"/>
      <c r="I13" s="42"/>
      <c r="J13" s="60"/>
      <c r="K13" s="61"/>
      <c r="L13" s="62"/>
    </row>
    <row r="14" spans="1:47" s="64" customFormat="1" ht="15.6" x14ac:dyDescent="0.3">
      <c r="A14" s="72"/>
      <c r="B14" s="73" t="s">
        <v>34</v>
      </c>
      <c r="C14" s="74"/>
      <c r="D14" s="75"/>
      <c r="E14" s="76"/>
      <c r="F14" s="44"/>
      <c r="G14" s="77"/>
      <c r="H14" s="77"/>
      <c r="I14" s="78"/>
      <c r="J14" s="77"/>
      <c r="K14" s="79"/>
      <c r="L14" s="73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</row>
    <row r="15" spans="1:47" ht="15.6" x14ac:dyDescent="0.3">
      <c r="A15" s="33" t="s">
        <v>19</v>
      </c>
      <c r="B15" s="38"/>
      <c r="C15" s="65"/>
      <c r="D15" s="66"/>
      <c r="E15" s="67"/>
      <c r="F15" s="44"/>
      <c r="G15" s="15"/>
      <c r="H15" s="15">
        <f>D15*E15</f>
        <v>0</v>
      </c>
      <c r="I15" s="41"/>
      <c r="J15" s="15"/>
      <c r="K15" s="18">
        <f t="shared" si="0"/>
        <v>0</v>
      </c>
      <c r="L15" s="2"/>
    </row>
    <row r="16" spans="1:47" ht="15.6" x14ac:dyDescent="0.3">
      <c r="A16" s="33" t="s">
        <v>20</v>
      </c>
      <c r="B16" s="38"/>
      <c r="C16" s="65"/>
      <c r="D16" s="66"/>
      <c r="E16" s="67"/>
      <c r="F16" s="44"/>
      <c r="G16" s="15"/>
      <c r="H16" s="15">
        <f>D16*E16</f>
        <v>0</v>
      </c>
      <c r="I16" s="41"/>
      <c r="J16" s="15"/>
      <c r="K16" s="18">
        <f t="shared" si="0"/>
        <v>0</v>
      </c>
      <c r="L16" s="2"/>
    </row>
    <row r="17" spans="1:12" ht="15.6" x14ac:dyDescent="0.3">
      <c r="A17" s="33" t="s">
        <v>21</v>
      </c>
      <c r="B17" s="38"/>
      <c r="C17" s="65"/>
      <c r="D17" s="66"/>
      <c r="E17" s="67"/>
      <c r="F17" s="44"/>
      <c r="G17" s="15"/>
      <c r="H17" s="15">
        <f>D17*E17</f>
        <v>0</v>
      </c>
      <c r="I17" s="41"/>
      <c r="J17" s="15"/>
      <c r="K17" s="18">
        <f t="shared" si="0"/>
        <v>0</v>
      </c>
      <c r="L17" s="2"/>
    </row>
    <row r="18" spans="1:12" ht="15.6" x14ac:dyDescent="0.3">
      <c r="A18" s="33" t="s">
        <v>22</v>
      </c>
      <c r="B18" s="38"/>
      <c r="C18" s="65"/>
      <c r="D18" s="66"/>
      <c r="E18" s="67"/>
      <c r="F18" s="44"/>
      <c r="G18" s="15"/>
      <c r="H18" s="15">
        <f t="shared" ref="H18:H28" si="1">D18*E18</f>
        <v>0</v>
      </c>
      <c r="I18" s="41"/>
      <c r="J18" s="15"/>
      <c r="K18" s="18">
        <f t="shared" si="0"/>
        <v>0</v>
      </c>
      <c r="L18" s="2"/>
    </row>
    <row r="19" spans="1:12" s="29" customFormat="1" ht="15.6" x14ac:dyDescent="0.3">
      <c r="A19" s="72"/>
      <c r="B19" s="73" t="s">
        <v>35</v>
      </c>
      <c r="C19" s="74"/>
      <c r="D19" s="75"/>
      <c r="E19" s="76"/>
      <c r="F19" s="44"/>
      <c r="G19" s="77"/>
      <c r="H19" s="77"/>
      <c r="I19" s="78"/>
      <c r="J19" s="77"/>
      <c r="K19" s="79"/>
      <c r="L19" s="73"/>
    </row>
    <row r="20" spans="1:12" ht="15.6" x14ac:dyDescent="0.3">
      <c r="A20" s="33" t="s">
        <v>23</v>
      </c>
      <c r="B20" s="38"/>
      <c r="C20" s="65"/>
      <c r="D20" s="66"/>
      <c r="E20" s="67"/>
      <c r="F20" s="44"/>
      <c r="G20" s="15"/>
      <c r="H20" s="15">
        <f>D20*E20</f>
        <v>0</v>
      </c>
      <c r="I20" s="41"/>
      <c r="J20" s="15"/>
      <c r="K20" s="18">
        <f t="shared" si="0"/>
        <v>0</v>
      </c>
      <c r="L20" s="2"/>
    </row>
    <row r="21" spans="1:12" ht="15.6" x14ac:dyDescent="0.3">
      <c r="A21" s="33" t="s">
        <v>24</v>
      </c>
      <c r="B21" s="38"/>
      <c r="C21" s="65"/>
      <c r="D21" s="66"/>
      <c r="E21" s="67"/>
      <c r="F21" s="44"/>
      <c r="G21" s="15"/>
      <c r="H21" s="15">
        <f t="shared" ref="H21:H25" si="2">D21*E21</f>
        <v>0</v>
      </c>
      <c r="I21" s="41"/>
      <c r="J21" s="15"/>
      <c r="K21" s="18">
        <f t="shared" si="0"/>
        <v>0</v>
      </c>
      <c r="L21" s="2"/>
    </row>
    <row r="22" spans="1:12" ht="15.6" x14ac:dyDescent="0.3">
      <c r="A22" s="33" t="s">
        <v>25</v>
      </c>
      <c r="B22" s="38"/>
      <c r="C22" s="65"/>
      <c r="D22" s="66"/>
      <c r="E22" s="67"/>
      <c r="F22" s="44"/>
      <c r="G22" s="15"/>
      <c r="H22" s="15">
        <f t="shared" si="2"/>
        <v>0</v>
      </c>
      <c r="I22" s="41"/>
      <c r="J22" s="15"/>
      <c r="K22" s="18">
        <f t="shared" si="0"/>
        <v>0</v>
      </c>
      <c r="L22" s="2"/>
    </row>
    <row r="23" spans="1:12" ht="15.6" x14ac:dyDescent="0.3">
      <c r="A23" s="33" t="s">
        <v>26</v>
      </c>
      <c r="B23" s="38"/>
      <c r="C23" s="65"/>
      <c r="D23" s="66"/>
      <c r="E23" s="67"/>
      <c r="F23" s="44"/>
      <c r="G23" s="15"/>
      <c r="H23" s="15">
        <f t="shared" si="2"/>
        <v>0</v>
      </c>
      <c r="I23" s="41"/>
      <c r="J23" s="15"/>
      <c r="K23" s="18">
        <f t="shared" si="0"/>
        <v>0</v>
      </c>
      <c r="L23" s="2"/>
    </row>
    <row r="24" spans="1:12" ht="15.6" x14ac:dyDescent="0.3">
      <c r="A24" s="33" t="s">
        <v>27</v>
      </c>
      <c r="B24" s="69"/>
      <c r="C24" s="65"/>
      <c r="D24" s="66"/>
      <c r="E24" s="67"/>
      <c r="F24" s="44"/>
      <c r="G24" s="15"/>
      <c r="H24" s="15">
        <f t="shared" si="2"/>
        <v>0</v>
      </c>
      <c r="I24" s="41"/>
      <c r="J24" s="15"/>
      <c r="K24" s="18">
        <f t="shared" si="0"/>
        <v>0</v>
      </c>
      <c r="L24" s="2"/>
    </row>
    <row r="25" spans="1:12" ht="15.6" x14ac:dyDescent="0.3">
      <c r="A25" s="33" t="s">
        <v>28</v>
      </c>
      <c r="B25" s="38"/>
      <c r="C25" s="65"/>
      <c r="D25" s="66"/>
      <c r="E25" s="67"/>
      <c r="F25" s="44"/>
      <c r="G25" s="15"/>
      <c r="H25" s="15">
        <f t="shared" si="2"/>
        <v>0</v>
      </c>
      <c r="I25" s="41"/>
      <c r="J25" s="15"/>
      <c r="K25" s="18">
        <f t="shared" si="0"/>
        <v>0</v>
      </c>
      <c r="L25" s="2"/>
    </row>
    <row r="26" spans="1:12" ht="15.6" x14ac:dyDescent="0.3">
      <c r="A26" s="72"/>
      <c r="B26" s="73" t="s">
        <v>36</v>
      </c>
      <c r="C26" s="80"/>
      <c r="D26" s="81"/>
      <c r="E26" s="82"/>
      <c r="F26" s="44"/>
      <c r="G26" s="79"/>
      <c r="H26" s="79"/>
      <c r="I26" s="83"/>
      <c r="J26" s="79"/>
      <c r="K26" s="79"/>
      <c r="L26" s="84"/>
    </row>
    <row r="27" spans="1:12" ht="15.6" x14ac:dyDescent="0.3">
      <c r="A27" s="33" t="s">
        <v>29</v>
      </c>
      <c r="B27" s="69"/>
      <c r="C27" s="65"/>
      <c r="D27" s="66"/>
      <c r="E27" s="67"/>
      <c r="F27" s="44"/>
      <c r="G27" s="15"/>
      <c r="H27" s="15">
        <f t="shared" si="1"/>
        <v>0</v>
      </c>
      <c r="I27" s="41"/>
      <c r="J27" s="15"/>
      <c r="K27" s="18">
        <f t="shared" si="0"/>
        <v>0</v>
      </c>
      <c r="L27" s="2"/>
    </row>
    <row r="28" spans="1:12" ht="14.4" x14ac:dyDescent="0.3">
      <c r="A28" s="33" t="s">
        <v>30</v>
      </c>
      <c r="B28" s="69"/>
      <c r="C28" s="65"/>
      <c r="D28" s="66"/>
      <c r="E28" s="67"/>
      <c r="F28" s="43"/>
      <c r="G28" s="15"/>
      <c r="H28" s="15">
        <f t="shared" si="1"/>
        <v>0</v>
      </c>
      <c r="I28" s="41"/>
      <c r="J28" s="15"/>
      <c r="K28" s="18">
        <f t="shared" si="0"/>
        <v>0</v>
      </c>
      <c r="L28" s="2"/>
    </row>
    <row r="29" spans="1:12" ht="15.6" x14ac:dyDescent="0.3">
      <c r="A29" s="14"/>
      <c r="B29" s="14"/>
      <c r="C29" s="14"/>
      <c r="D29" s="14"/>
      <c r="E29" s="14"/>
      <c r="F29" s="44"/>
      <c r="G29" s="39"/>
      <c r="H29" s="71"/>
      <c r="I29" s="14"/>
      <c r="J29" s="14"/>
      <c r="K29" s="19">
        <f>SUM(K7:K28)</f>
        <v>0</v>
      </c>
      <c r="L29" s="14"/>
    </row>
    <row r="30" spans="1:12" s="3" customFormat="1" ht="14.4" x14ac:dyDescent="0.3">
      <c r="A30" s="34"/>
      <c r="B30" s="34" t="s">
        <v>31</v>
      </c>
      <c r="C30" s="26"/>
      <c r="D30" s="28"/>
      <c r="E30" s="47"/>
      <c r="F30" s="58"/>
      <c r="G30" s="53">
        <f>SUM(G6:G29)</f>
        <v>0</v>
      </c>
      <c r="H30" s="53">
        <f>SUM(H6:H29)</f>
        <v>0</v>
      </c>
      <c r="I30" s="53">
        <f>SUM(I6:I29)</f>
        <v>0</v>
      </c>
      <c r="J30" s="53">
        <f>SUM(J6:J29)</f>
        <v>0</v>
      </c>
      <c r="K30" s="12">
        <f>SUM(G30:J30)</f>
        <v>0</v>
      </c>
      <c r="L30" s="12"/>
    </row>
    <row r="31" spans="1:12" s="3" customFormat="1" ht="13.95" customHeight="1" x14ac:dyDescent="0.3">
      <c r="A31" s="34"/>
      <c r="B31" s="34" t="s">
        <v>32</v>
      </c>
      <c r="C31" s="27"/>
      <c r="D31" s="27"/>
      <c r="E31" s="48"/>
      <c r="F31" s="58"/>
      <c r="G31" s="54"/>
      <c r="H31" s="54"/>
      <c r="I31" s="54"/>
      <c r="J31" s="54"/>
      <c r="K31" s="21">
        <f>K30*0.2</f>
        <v>0</v>
      </c>
      <c r="L31" s="11"/>
    </row>
    <row r="32" spans="1:12" ht="15" customHeight="1" x14ac:dyDescent="0.3">
      <c r="A32" s="34"/>
      <c r="B32" s="34"/>
      <c r="C32" s="34"/>
      <c r="D32" s="34"/>
      <c r="E32" s="34"/>
      <c r="F32" s="58"/>
      <c r="G32" s="34"/>
      <c r="H32" s="34"/>
      <c r="I32" s="34"/>
      <c r="J32" s="34"/>
      <c r="K32" s="63">
        <f>SUM(K30:K31)</f>
        <v>0</v>
      </c>
      <c r="L32" s="11"/>
    </row>
    <row r="33" spans="6:10" ht="15" customHeight="1" x14ac:dyDescent="0.3">
      <c r="F33" s="58"/>
      <c r="J33" s="32"/>
    </row>
    <row r="34" spans="6:10" ht="15" customHeight="1" x14ac:dyDescent="0.3">
      <c r="I34" s="31"/>
      <c r="J34" s="30"/>
    </row>
  </sheetData>
  <autoFilter ref="B3:E31" xr:uid="{00000000-0009-0000-0000-000000000000}"/>
  <mergeCells count="8">
    <mergeCell ref="C2:E2"/>
    <mergeCell ref="A5:A6"/>
    <mergeCell ref="L3:L4"/>
    <mergeCell ref="K3:K4"/>
    <mergeCell ref="B3:B4"/>
    <mergeCell ref="C3:C4"/>
    <mergeCell ref="D3:D4"/>
    <mergeCell ref="E3:E4"/>
  </mergeCells>
  <phoneticPr fontId="13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12D52FA97B3B43B6FA858E28BB9DDE" ma:contentTypeVersion="14" ma:contentTypeDescription="Crée un document." ma:contentTypeScope="" ma:versionID="ae3b9067b789148b6bd77bc8b0171b09">
  <xsd:schema xmlns:xsd="http://www.w3.org/2001/XMLSchema" xmlns:xs="http://www.w3.org/2001/XMLSchema" xmlns:p="http://schemas.microsoft.com/office/2006/metadata/properties" xmlns:ns2="631f1738-b200-46d8-933d-db55ca0d90e2" xmlns:ns3="790e1bc1-887e-4d77-8f5b-79d25b6cbe32" xmlns:ns4="1f7651c1-3fee-457b-a80e-66f87096fd4f" targetNamespace="http://schemas.microsoft.com/office/2006/metadata/properties" ma:root="true" ma:fieldsID="56a36160627cf4ec4fb4aa7dd358aab3" ns2:_="" ns3:_="" ns4:_="">
    <xsd:import namespace="631f1738-b200-46d8-933d-db55ca0d90e2"/>
    <xsd:import namespace="790e1bc1-887e-4d77-8f5b-79d25b6cbe32"/>
    <xsd:import namespace="1f7651c1-3fee-457b-a80e-66f87096fd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4:SharedWithUsers" minOccurs="0"/>
                <xsd:element ref="ns4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1f1738-b200-46d8-933d-db55ca0d90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17cb726d-4fcc-4fe0-8883-02c2657ebfe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0e1bc1-887e-4d77-8f5b-79d25b6cbe3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389767f-a357-4ce8-8e59-1c0c12bb911b}" ma:internalName="TaxCatchAll" ma:showField="CatchAllData" ma:web="790e1bc1-887e-4d77-8f5b-79d25b6cbe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7651c1-3fee-457b-a80e-66f87096fd4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90e1bc1-887e-4d77-8f5b-79d25b6cbe32" xsi:nil="true"/>
    <lcf76f155ced4ddcb4097134ff3c332f xmlns="631f1738-b200-46d8-933d-db55ca0d90e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78EBCD5-0433-461D-A7C3-4EACCE6841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F81534-B369-4712-9D1A-0AF591F450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1f1738-b200-46d8-933d-db55ca0d90e2"/>
    <ds:schemaRef ds:uri="790e1bc1-887e-4d77-8f5b-79d25b6cbe32"/>
    <ds:schemaRef ds:uri="1f7651c1-3fee-457b-a80e-66f87096fd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08860C2-E80A-4773-B896-4AFB8E0547E9}">
  <ds:schemaRefs>
    <ds:schemaRef ds:uri="http://schemas.microsoft.com/office/2006/metadata/properties"/>
    <ds:schemaRef ds:uri="http://schemas.microsoft.com/office/infopath/2007/PartnerControls"/>
    <ds:schemaRef ds:uri="790e1bc1-887e-4d77-8f5b-79d25b6cbe32"/>
    <ds:schemaRef ds:uri="631f1738-b200-46d8-933d-db55ca0d90e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 Microprojet SAM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Solene Guillois</dc:creator>
  <cp:keywords/>
  <dc:description/>
  <cp:lastModifiedBy>Tarek GRIRA</cp:lastModifiedBy>
  <cp:revision/>
  <dcterms:created xsi:type="dcterms:W3CDTF">2024-02-22T10:58:11Z</dcterms:created>
  <dcterms:modified xsi:type="dcterms:W3CDTF">2025-09-23T15:32:14Z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0x010100B112D52FA97B3B43B6FA858E28BB9DDE</vt:lpwstr>
  </property>
  <property fmtid="{D5CDD505-2E9C-101B-9397-08002B2CF9AE}" pid="3" name="MediaServiceImageTags">
    <vt:lpwstr/>
  </property>
</Properties>
</file>